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7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<sst xmlns="http://schemas.openxmlformats.org/spreadsheetml/2006/main" count="59" uniqueCount="48">
  <si>
    <t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</si>
  <si>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</si>
  <si>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</si>
  <si>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</si>
  <si>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</si>
  <si>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</si>
  <si>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</si>
  <si>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</si>
  <si>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</si>
  <si>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</si>
  <si>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</si>
  <si>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</si>
  <si>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</si>
  <si>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</si>
  <si>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</si>
  <si>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</si>
  <si>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</si>
  <si>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</si>
  <si>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</si>
  <si>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</si>
  <si>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</si>
  <si>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</si>
  <si>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</si>
  <si>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</si>
  <si>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</si>
  <si>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</si>
  <si>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</si>
  <si>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</si>
  <si>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</si>
  <si>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</si>
  <si>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</si>
  <si>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</si>
  <si>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</si>
  <si>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</si>
  <si>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</si>
  <si>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"Курганэнерго"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</si>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</sst>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activeCell="A2" sqref="A2"/>
    </sheetView>
  </sheetViews>
  <sheetFormatPr defaultRowHeight="15" x14ac:dyDescent="0.25"/>
  <cols>
    <col min="2" max="2" width="24.140625" customWidth="1"/>
    <col min="3" max="3" width="29.42578125" customWidth="1"/>
    <col min="4" max="17" width="14.14062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41821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2692.3710000000001</v>
      </c>
      <c r="E6" s="16">
        <v>2410.875</v>
      </c>
      <c r="F6" s="16">
        <v>0</v>
      </c>
      <c r="G6" s="16">
        <v>281.49599999999998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109252.74400000001</v>
      </c>
      <c r="E7" s="16">
        <f>100478.289+6751.286+2023.169</f>
        <v>109252.74400000001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139.03800000000001</v>
      </c>
      <c r="L7" s="16">
        <v>139.03800000000001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4295.4059999999999</v>
      </c>
      <c r="E8" s="16">
        <v>4295.4059999999999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73502.487999999998</v>
      </c>
      <c r="E9" s="16">
        <v>0</v>
      </c>
      <c r="F9" s="16">
        <v>0</v>
      </c>
      <c r="G9" s="16">
        <v>0</v>
      </c>
      <c r="H9" s="16">
        <v>0</v>
      </c>
      <c r="I9" s="16">
        <v>73502.487999999998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24617.146000000001</v>
      </c>
      <c r="E10" s="16">
        <f>8213.453+820.636</f>
        <v>9034.0889999999999</v>
      </c>
      <c r="F10" s="16">
        <v>0</v>
      </c>
      <c r="G10" s="16">
        <v>1.9690000000000001</v>
      </c>
      <c r="H10" s="16">
        <v>0</v>
      </c>
      <c r="I10" s="16">
        <v>0</v>
      </c>
      <c r="J10" s="16">
        <v>15581.088</v>
      </c>
      <c r="K10" s="16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4.54</v>
      </c>
      <c r="E11" s="16">
        <v>0</v>
      </c>
      <c r="F11" s="16">
        <v>0</v>
      </c>
      <c r="G11" s="16">
        <v>0</v>
      </c>
      <c r="H11" s="16">
        <v>4.54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33842.733</v>
      </c>
      <c r="E12" s="16">
        <f>5704.698+25664.999+2473.036</f>
        <v>33842.733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30468.758000000002</v>
      </c>
      <c r="E13" s="16">
        <v>30468.758000000002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3097.5680000000002</v>
      </c>
      <c r="E14" s="16">
        <v>3097.5680000000002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57.871000000000002</v>
      </c>
      <c r="E15" s="16">
        <v>0</v>
      </c>
      <c r="F15" s="16">
        <v>0</v>
      </c>
      <c r="G15" s="16">
        <v>5.9349999999999996</v>
      </c>
      <c r="H15" s="16">
        <v>51.936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3029.8319999999999</v>
      </c>
      <c r="E16" s="17">
        <v>2996.5529999999999</v>
      </c>
      <c r="F16" s="17">
        <v>0</v>
      </c>
      <c r="G16" s="17">
        <v>13.276</v>
      </c>
      <c r="H16" s="17">
        <v>20.003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1922.184</v>
      </c>
      <c r="E17" s="16">
        <v>1922.1659999999999</v>
      </c>
      <c r="F17" s="16">
        <v>0</v>
      </c>
      <c r="G17" s="16">
        <v>1.7999999999999999E-2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1169.0170000000001</v>
      </c>
      <c r="E18" s="16">
        <v>0</v>
      </c>
      <c r="F18" s="16">
        <v>1169.0170000000001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2891.924</v>
      </c>
      <c r="E19" s="16">
        <v>2891.924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8" t="s">
        <v>41</v>
      </c>
      <c r="D20" s="16">
        <f t="shared" si="0"/>
        <v>3413.788</v>
      </c>
      <c r="E20" s="16">
        <v>0</v>
      </c>
      <c r="F20" s="16">
        <v>0</v>
      </c>
      <c r="G20" s="16">
        <v>3413.788</v>
      </c>
      <c r="H20" s="16">
        <v>0</v>
      </c>
      <c r="I20" s="16">
        <v>0</v>
      </c>
      <c r="J20" s="16">
        <v>0</v>
      </c>
      <c r="K20" s="16">
        <f t="shared" si="1"/>
        <v>4.9420000000000002</v>
      </c>
      <c r="L20" s="16">
        <v>0</v>
      </c>
      <c r="M20" s="16">
        <v>0</v>
      </c>
      <c r="N20" s="16">
        <v>4.9420000000000002</v>
      </c>
      <c r="O20" s="16">
        <v>0</v>
      </c>
      <c r="P20" s="16">
        <v>0</v>
      </c>
      <c r="Q20" s="16">
        <v>0</v>
      </c>
    </row>
    <row r="21" spans="1:17" ht="30" x14ac:dyDescent="0.25">
      <c r="A21" s="19">
        <v>16</v>
      </c>
      <c r="B21" s="19" t="s">
        <v>42</v>
      </c>
      <c r="C21" s="15" t="s">
        <v>43</v>
      </c>
      <c r="D21" s="16">
        <f t="shared" si="0"/>
        <v>2028.8220000000001</v>
      </c>
      <c r="E21" s="16">
        <v>1982.701</v>
      </c>
      <c r="F21" s="16">
        <v>0</v>
      </c>
      <c r="G21" s="16">
        <v>46.121000000000002</v>
      </c>
      <c r="H21" s="16">
        <v>0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9">
        <v>17</v>
      </c>
      <c r="B22" s="19" t="s">
        <v>44</v>
      </c>
      <c r="C22" s="15" t="s">
        <v>45</v>
      </c>
      <c r="D22" s="16">
        <f t="shared" si="0"/>
        <v>750.20699999999999</v>
      </c>
      <c r="E22" s="16">
        <v>750.20699999999999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9">
        <v>18</v>
      </c>
      <c r="B23" s="19" t="s">
        <v>44</v>
      </c>
      <c r="C23" s="15" t="s">
        <v>46</v>
      </c>
      <c r="D23" s="16">
        <f t="shared" si="0"/>
        <v>5.4909999999999997</v>
      </c>
      <c r="E23" s="16">
        <v>0</v>
      </c>
      <c r="F23" s="16">
        <v>0</v>
      </c>
      <c r="G23" s="16">
        <v>0</v>
      </c>
      <c r="H23" s="16">
        <v>5.4909999999999997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9">
        <v>19</v>
      </c>
      <c r="B24" s="19" t="s">
        <v>44</v>
      </c>
      <c r="C24" s="15" t="s">
        <v>47</v>
      </c>
      <c r="D24" s="16">
        <f t="shared" si="0"/>
        <v>113.724</v>
      </c>
      <c r="E24" s="16">
        <v>0</v>
      </c>
      <c r="F24" s="16">
        <v>0</v>
      </c>
      <c r="G24" s="16">
        <v>113.724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2014-12-25T10:06:05Z</dcterms:created>
  <dcterms:modified xsi:type="dcterms:W3CDTF">2014-12-25T10:06:11Z</dcterms:modified>
</cp:coreProperties>
</file>